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Раскрытие информации\Отправила 06.2017\"/>
    </mc:Choice>
  </mc:AlternateContent>
  <bookViews>
    <workbookView xWindow="0" yWindow="0" windowWidth="10320" windowHeight="8772"/>
  </bookViews>
  <sheets>
    <sheet name="Факт АО &quot;НТГ&quot; 2016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8" i="1"/>
  <c r="M15" i="1"/>
  <c r="N15" i="1"/>
  <c r="N14" i="1"/>
  <c r="M14" i="1"/>
  <c r="N12" i="1"/>
  <c r="M12" i="1"/>
  <c r="N10" i="1"/>
  <c r="M10" i="1"/>
</calcChain>
</file>

<file path=xl/sharedStrings.xml><?xml version="1.0" encoding="utf-8"?>
<sst xmlns="http://schemas.openxmlformats.org/spreadsheetml/2006/main" count="38" uniqueCount="32">
  <si>
    <t>Наименование</t>
  </si>
  <si>
    <t>Ед.Изм.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</si>
  <si>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</si>
  <si>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</si>
  <si>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</si>
  <si>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</si>
  <si>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</si>
  <si>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</si>
  <si>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</si>
  <si>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</si>
  <si>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</si>
  <si>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</si>
  <si>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</si>
  <si>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</si>
  <si>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</si>
  <si>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</si>
  <si>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</si>
  <si>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</si>
  <si>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</si>
  <si>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</si>
  <si>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</si>
  <si>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</si>
  <si>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Потери тепловой энергии через изоляцию в системе теплоснабжения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</si>
  <si>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</si>
  <si>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</si>
  <si>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</si>
  <si>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</si>
  <si>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</si>
  <si>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</si>
  <si>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Год</t>
  </si>
  <si>
    <t>Собственное потребление 
АО "Норильсктрансгаз"</t>
  </si>
  <si>
    <t>Фактические объемы отпуска теплоэнергии котельной АО "Норильсктрансгаз" в п. Тухард в 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</si>
</sst>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0"/>
      <name val="Arial"/>
      <family val="2"/>
      <charset val="204"/>
    </font>
    <font>
      <sz val="10"/>
      <name val="Tahoma"/>
      <family val="2"/>
      <charset val="204"/>
    </font>
    <font>
      <sz val="16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sz val="11"/>
      <color indexed="61"/>
      <name val="Tahoma"/>
      <family val="2"/>
      <charset val="204"/>
    </font>
    <font>
      <sz val="11"/>
      <color rgb="FFCC99FF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2" fontId="3" fillId="0" borderId="16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DBDBDB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40" zoomScaleNormal="40" workbookViewId="0">
      <selection activeCell="P17" sqref="P17"/>
    </sheetView>
  </sheetViews>
  <sheetFormatPr defaultRowHeight="13.2" x14ac:dyDescent="0.25"/>
  <cols>
    <col min="1" max="1" width="33.33203125" style="3" customWidth="1"/>
    <col min="2" max="2" width="15.109375" style="8" customWidth="1"/>
    <col min="3" max="12" width="10.21875" style="8" customWidth="1"/>
    <col min="13" max="14" width="12.77734375" style="8" customWidth="1"/>
    <col min="15" max="15" width="15.33203125" style="8" customWidth="1"/>
    <col min="16" max="19" width="8.88671875" style="3"/>
    <col min="20" max="20" width="11.88671875" style="3" bestFit="1" customWidth="1"/>
    <col min="21" max="16384" width="8.88671875" style="3"/>
  </cols>
  <sheetData>
    <row r="2" spans="1:20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</row>
    <row r="3" spans="1:20" ht="5.4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</row>
    <row r="4" spans="1:20" ht="32.4" customHeight="1" x14ac:dyDescent="0.25">
      <c r="A4" s="78" t="s">
        <v>31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20" ht="13.8" thickBo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7"/>
      <c r="S5" s="7"/>
      <c r="T5" s="7"/>
    </row>
    <row r="6" spans="1:20" s="8" customFormat="1" ht="36" customHeight="1" x14ac:dyDescent="0.25">
      <c r="A6" s="85" t="s">
        <v>0</v>
      </c>
      <c r="B6" s="83" t="s">
        <v>1</v>
      </c>
      <c r="C6" s="85" t="s">
        <v>2</v>
      </c>
      <c r="D6" s="82"/>
      <c r="E6" s="88"/>
      <c r="F6" s="81" t="s">
        <v>3</v>
      </c>
      <c r="G6" s="82"/>
      <c r="H6" s="83"/>
      <c r="I6" s="85" t="s">
        <v>4</v>
      </c>
      <c r="J6" s="82"/>
      <c r="K6" s="88"/>
      <c r="L6" s="81" t="s">
        <v>5</v>
      </c>
      <c r="M6" s="82"/>
      <c r="N6" s="83"/>
      <c r="O6" s="76" t="s">
        <v>29</v>
      </c>
      <c r="P6" s="9"/>
      <c r="Q6" s="10"/>
      <c r="R6" s="10"/>
      <c r="S6" s="10"/>
      <c r="T6" s="10"/>
    </row>
    <row r="7" spans="1:20" s="8" customFormat="1" ht="36" customHeight="1" thickBot="1" x14ac:dyDescent="0.3">
      <c r="A7" s="86"/>
      <c r="B7" s="87"/>
      <c r="C7" s="68" t="s">
        <v>6</v>
      </c>
      <c r="D7" s="11" t="s">
        <v>7</v>
      </c>
      <c r="E7" s="12" t="s">
        <v>8</v>
      </c>
      <c r="F7" s="13" t="s">
        <v>9</v>
      </c>
      <c r="G7" s="11" t="s">
        <v>10</v>
      </c>
      <c r="H7" s="69" t="s">
        <v>11</v>
      </c>
      <c r="I7" s="68" t="s">
        <v>12</v>
      </c>
      <c r="J7" s="11" t="s">
        <v>13</v>
      </c>
      <c r="K7" s="12" t="s">
        <v>14</v>
      </c>
      <c r="L7" s="13" t="s">
        <v>15</v>
      </c>
      <c r="M7" s="11" t="s">
        <v>16</v>
      </c>
      <c r="N7" s="69" t="s">
        <v>17</v>
      </c>
      <c r="O7" s="77"/>
      <c r="P7" s="9"/>
      <c r="Q7" s="14"/>
      <c r="R7" s="14"/>
      <c r="S7" s="14"/>
      <c r="T7" s="14"/>
    </row>
    <row r="8" spans="1:20" ht="52.2" customHeight="1" x14ac:dyDescent="0.25">
      <c r="A8" s="15" t="s">
        <v>18</v>
      </c>
      <c r="B8" s="16" t="s">
        <v>19</v>
      </c>
      <c r="C8" s="17"/>
      <c r="D8" s="18"/>
      <c r="E8" s="19"/>
      <c r="F8" s="20"/>
      <c r="G8" s="21"/>
      <c r="H8" s="22"/>
      <c r="I8" s="23"/>
      <c r="J8" s="18"/>
      <c r="K8" s="19"/>
      <c r="L8" s="24"/>
      <c r="M8" s="25">
        <v>4159</v>
      </c>
      <c r="N8" s="70">
        <v>4282</v>
      </c>
      <c r="O8" s="74">
        <f>SUM(M8:N8)</f>
        <v>8441</v>
      </c>
      <c r="P8" s="6"/>
      <c r="Q8" s="26"/>
      <c r="R8" s="26"/>
      <c r="S8" s="26"/>
      <c r="T8" s="27"/>
    </row>
    <row r="9" spans="1:20" ht="52.2" customHeight="1" x14ac:dyDescent="0.25">
      <c r="A9" s="28" t="s">
        <v>20</v>
      </c>
      <c r="B9" s="29" t="s">
        <v>19</v>
      </c>
      <c r="C9" s="30"/>
      <c r="D9" s="31"/>
      <c r="E9" s="32"/>
      <c r="F9" s="33"/>
      <c r="G9" s="31"/>
      <c r="H9" s="34"/>
      <c r="I9" s="30"/>
      <c r="J9" s="31"/>
      <c r="K9" s="32"/>
      <c r="L9" s="33"/>
      <c r="M9" s="31">
        <v>62</v>
      </c>
      <c r="N9" s="34">
        <v>59</v>
      </c>
      <c r="O9" s="71">
        <f t="shared" ref="O9:O16" si="0">SUM(M9:N9)</f>
        <v>121</v>
      </c>
      <c r="P9" s="6"/>
      <c r="Q9" s="26"/>
      <c r="R9" s="26"/>
      <c r="S9" s="26"/>
      <c r="T9" s="27"/>
    </row>
    <row r="10" spans="1:20" s="38" customFormat="1" ht="52.2" customHeight="1" x14ac:dyDescent="0.25">
      <c r="A10" s="35" t="s">
        <v>21</v>
      </c>
      <c r="B10" s="34" t="s">
        <v>19</v>
      </c>
      <c r="C10" s="30"/>
      <c r="D10" s="31"/>
      <c r="E10" s="32"/>
      <c r="F10" s="33"/>
      <c r="G10" s="31"/>
      <c r="H10" s="34"/>
      <c r="I10" s="30"/>
      <c r="J10" s="31"/>
      <c r="K10" s="32"/>
      <c r="L10" s="33"/>
      <c r="M10" s="31">
        <f>M8-M9</f>
        <v>4097</v>
      </c>
      <c r="N10" s="34">
        <f>N8-N9</f>
        <v>4223</v>
      </c>
      <c r="O10" s="71">
        <f t="shared" si="0"/>
        <v>8320</v>
      </c>
      <c r="P10" s="36"/>
      <c r="Q10" s="37"/>
      <c r="R10" s="37"/>
      <c r="S10" s="37"/>
      <c r="T10" s="27"/>
    </row>
    <row r="11" spans="1:20" s="38" customFormat="1" ht="52.2" customHeight="1" x14ac:dyDescent="0.25">
      <c r="A11" s="35" t="s">
        <v>22</v>
      </c>
      <c r="B11" s="34" t="s">
        <v>19</v>
      </c>
      <c r="C11" s="39"/>
      <c r="D11" s="40"/>
      <c r="E11" s="32"/>
      <c r="F11" s="33"/>
      <c r="G11" s="31"/>
      <c r="H11" s="34"/>
      <c r="I11" s="30"/>
      <c r="J11" s="31"/>
      <c r="K11" s="32"/>
      <c r="L11" s="33"/>
      <c r="M11" s="31">
        <v>527</v>
      </c>
      <c r="N11" s="34">
        <v>545</v>
      </c>
      <c r="O11" s="71">
        <f t="shared" si="0"/>
        <v>1072</v>
      </c>
      <c r="P11" s="36"/>
      <c r="Q11" s="41"/>
      <c r="R11" s="41"/>
      <c r="S11" s="41"/>
      <c r="T11" s="27"/>
    </row>
    <row r="12" spans="1:20" s="38" customFormat="1" ht="52.2" customHeight="1" x14ac:dyDescent="0.25">
      <c r="A12" s="35" t="s">
        <v>23</v>
      </c>
      <c r="B12" s="34" t="s">
        <v>19</v>
      </c>
      <c r="C12" s="30"/>
      <c r="D12" s="31"/>
      <c r="E12" s="32"/>
      <c r="F12" s="33"/>
      <c r="G12" s="31"/>
      <c r="H12" s="34"/>
      <c r="I12" s="30"/>
      <c r="J12" s="31"/>
      <c r="K12" s="32"/>
      <c r="L12" s="33"/>
      <c r="M12" s="31">
        <f>M10-M11</f>
        <v>3570</v>
      </c>
      <c r="N12" s="34">
        <f>N10-N11</f>
        <v>3678</v>
      </c>
      <c r="O12" s="71">
        <f t="shared" si="0"/>
        <v>7248</v>
      </c>
      <c r="P12" s="36"/>
      <c r="Q12" s="26"/>
      <c r="R12" s="26"/>
      <c r="S12" s="26"/>
      <c r="T12" s="27"/>
    </row>
    <row r="13" spans="1:20" s="38" customFormat="1" ht="52.2" customHeight="1" x14ac:dyDescent="0.25">
      <c r="A13" s="35" t="s">
        <v>24</v>
      </c>
      <c r="B13" s="34" t="s">
        <v>19</v>
      </c>
      <c r="C13" s="39"/>
      <c r="D13" s="40"/>
      <c r="E13" s="42"/>
      <c r="F13" s="43"/>
      <c r="G13" s="40"/>
      <c r="H13" s="44"/>
      <c r="I13" s="39"/>
      <c r="J13" s="40"/>
      <c r="K13" s="42"/>
      <c r="L13" s="33"/>
      <c r="M13" s="31">
        <v>828.24099999999999</v>
      </c>
      <c r="N13" s="34">
        <v>912.15899999999999</v>
      </c>
      <c r="O13" s="71">
        <f t="shared" si="0"/>
        <v>1740.4</v>
      </c>
      <c r="P13" s="36"/>
      <c r="Q13" s="37"/>
      <c r="R13" s="37"/>
      <c r="S13" s="37"/>
      <c r="T13" s="27"/>
    </row>
    <row r="14" spans="1:20" s="38" customFormat="1" ht="52.2" customHeight="1" x14ac:dyDescent="0.25">
      <c r="A14" s="35" t="s">
        <v>30</v>
      </c>
      <c r="B14" s="34" t="s">
        <v>19</v>
      </c>
      <c r="C14" s="30"/>
      <c r="D14" s="31"/>
      <c r="E14" s="32"/>
      <c r="F14" s="33"/>
      <c r="G14" s="31"/>
      <c r="H14" s="34"/>
      <c r="I14" s="30"/>
      <c r="J14" s="31"/>
      <c r="K14" s="32"/>
      <c r="L14" s="33"/>
      <c r="M14" s="31">
        <f>M12-M13</f>
        <v>2741.759</v>
      </c>
      <c r="N14" s="34">
        <f>N12-N13</f>
        <v>2765.8409999999999</v>
      </c>
      <c r="O14" s="71">
        <f t="shared" si="0"/>
        <v>5507.6</v>
      </c>
      <c r="P14" s="36"/>
      <c r="Q14" s="37"/>
      <c r="R14" s="37"/>
      <c r="S14" s="37"/>
      <c r="T14" s="27"/>
    </row>
    <row r="15" spans="1:20" s="38" customFormat="1" ht="52.2" customHeight="1" x14ac:dyDescent="0.25">
      <c r="A15" s="35" t="s">
        <v>25</v>
      </c>
      <c r="B15" s="34" t="s">
        <v>26</v>
      </c>
      <c r="C15" s="30"/>
      <c r="D15" s="31"/>
      <c r="E15" s="32"/>
      <c r="F15" s="33"/>
      <c r="G15" s="31"/>
      <c r="H15" s="34"/>
      <c r="I15" s="30"/>
      <c r="J15" s="31"/>
      <c r="K15" s="32"/>
      <c r="L15" s="33"/>
      <c r="M15" s="31">
        <f>M16*1.174</f>
        <v>1027.25</v>
      </c>
      <c r="N15" s="34">
        <f>N16*1.179</f>
        <v>1140.0930000000001</v>
      </c>
      <c r="O15" s="71">
        <f t="shared" si="0"/>
        <v>2167.3429999999998</v>
      </c>
      <c r="P15" s="36"/>
      <c r="Q15" s="37"/>
      <c r="R15" s="37"/>
      <c r="S15" s="37"/>
      <c r="T15" s="27"/>
    </row>
    <row r="16" spans="1:20" ht="52.2" customHeight="1" thickBot="1" x14ac:dyDescent="0.3">
      <c r="A16" s="45" t="s">
        <v>27</v>
      </c>
      <c r="B16" s="46" t="s">
        <v>28</v>
      </c>
      <c r="C16" s="47"/>
      <c r="D16" s="48"/>
      <c r="E16" s="49"/>
      <c r="F16" s="50"/>
      <c r="G16" s="48"/>
      <c r="H16" s="51"/>
      <c r="I16" s="47"/>
      <c r="J16" s="48"/>
      <c r="K16" s="49"/>
      <c r="L16" s="50"/>
      <c r="M16" s="48">
        <v>875</v>
      </c>
      <c r="N16" s="51">
        <v>967</v>
      </c>
      <c r="O16" s="75">
        <f t="shared" si="0"/>
        <v>1842</v>
      </c>
      <c r="P16" s="6"/>
      <c r="Q16" s="26"/>
      <c r="R16" s="26"/>
      <c r="S16" s="26"/>
      <c r="T16" s="27"/>
    </row>
    <row r="17" spans="1:57" ht="21.75" customHeight="1" x14ac:dyDescent="0.25">
      <c r="A17" s="52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6"/>
      <c r="Q17" s="7"/>
      <c r="R17" s="7"/>
      <c r="S17" s="7"/>
      <c r="T17" s="7"/>
    </row>
    <row r="18" spans="1:57" ht="17.399999999999999" customHeight="1" x14ac:dyDescent="0.25">
      <c r="A18" s="72"/>
      <c r="B18" s="55"/>
      <c r="C18" s="53"/>
      <c r="D18" s="53"/>
      <c r="E18" s="53"/>
      <c r="F18" s="53"/>
      <c r="G18" s="53"/>
      <c r="H18" s="54"/>
      <c r="I18" s="54"/>
      <c r="J18" s="54"/>
      <c r="K18" s="54"/>
      <c r="L18" s="54"/>
      <c r="M18" s="54"/>
      <c r="N18" s="54"/>
      <c r="O18" s="54"/>
      <c r="P18" s="56"/>
      <c r="Q18" s="1"/>
    </row>
    <row r="19" spans="1:57" ht="17.399999999999999" customHeight="1" x14ac:dyDescent="0.25">
      <c r="A19" s="72"/>
      <c r="B19" s="55"/>
      <c r="C19" s="57"/>
      <c r="D19" s="57"/>
      <c r="E19" s="57"/>
      <c r="F19" s="57"/>
      <c r="G19" s="57"/>
      <c r="H19" s="53"/>
      <c r="I19" s="53"/>
      <c r="J19" s="53"/>
      <c r="K19" s="53"/>
      <c r="L19" s="53"/>
      <c r="M19" s="53"/>
      <c r="N19" s="53"/>
      <c r="O19" s="53"/>
      <c r="P19" s="56"/>
      <c r="Q19" s="1"/>
    </row>
    <row r="20" spans="1:57" ht="17.399999999999999" customHeight="1" x14ac:dyDescent="0.25">
      <c r="A20" s="72"/>
      <c r="B20" s="55"/>
      <c r="C20" s="53"/>
      <c r="D20" s="53"/>
      <c r="E20" s="53"/>
      <c r="F20" s="53"/>
      <c r="G20" s="53"/>
      <c r="H20" s="58"/>
      <c r="I20" s="59"/>
      <c r="J20" s="59"/>
      <c r="K20" s="59"/>
      <c r="L20" s="59"/>
      <c r="M20" s="59"/>
      <c r="N20" s="59"/>
      <c r="O20" s="59"/>
      <c r="P20" s="5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7"/>
      <c r="AM20" s="7"/>
      <c r="AN20" s="7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7.399999999999999" customHeight="1" x14ac:dyDescent="0.25">
      <c r="A21" s="73"/>
      <c r="B21" s="61"/>
      <c r="C21" s="2"/>
      <c r="D21" s="2"/>
      <c r="E21" s="2"/>
      <c r="F21" s="2"/>
      <c r="G21" s="2"/>
      <c r="H21" s="62"/>
      <c r="I21" s="62"/>
      <c r="J21" s="62"/>
      <c r="K21" s="84"/>
      <c r="L21" s="84"/>
      <c r="M21" s="84"/>
      <c r="N21" s="62"/>
      <c r="O21" s="62"/>
      <c r="P21" s="57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80"/>
      <c r="AM21" s="80"/>
      <c r="AN21" s="80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1"/>
      <c r="B22" s="2"/>
      <c r="C22" s="2"/>
      <c r="D22" s="2"/>
      <c r="E22" s="2"/>
      <c r="F22" s="2"/>
      <c r="G22" s="2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63"/>
      <c r="AM22" s="63"/>
      <c r="AN22" s="63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3.8" x14ac:dyDescent="0.25">
      <c r="A23" s="60"/>
      <c r="B23" s="6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7"/>
      <c r="AM23" s="7"/>
      <c r="AN23" s="7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7"/>
      <c r="AM24" s="7"/>
      <c r="AN24" s="63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7"/>
      <c r="AM25" s="7"/>
      <c r="AN25" s="7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3.8" x14ac:dyDescent="0.25">
      <c r="A26" s="7"/>
      <c r="B26" s="10"/>
      <c r="C26" s="64"/>
      <c r="D26" s="65"/>
      <c r="E26" s="65"/>
      <c r="F26" s="65"/>
      <c r="G26" s="65"/>
      <c r="H26" s="65"/>
      <c r="I26" s="65"/>
      <c r="J26" s="66"/>
      <c r="K26" s="66"/>
      <c r="L26" s="66"/>
      <c r="M26" s="66"/>
      <c r="N26" s="66"/>
      <c r="O26" s="67"/>
      <c r="P26" s="7"/>
      <c r="Q26" s="7"/>
      <c r="R26" s="7"/>
    </row>
    <row r="27" spans="1:57" x14ac:dyDescent="0.25">
      <c r="A27" s="7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7"/>
      <c r="Q27" s="7"/>
      <c r="R27" s="7"/>
    </row>
    <row r="28" spans="1:57" x14ac:dyDescent="0.25">
      <c r="A28" s="7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7"/>
      <c r="Q28" s="7"/>
      <c r="R28" s="7"/>
    </row>
    <row r="29" spans="1:57" x14ac:dyDescent="0.25">
      <c r="A29" s="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7"/>
      <c r="Q29" s="7"/>
      <c r="R29" s="7"/>
    </row>
    <row r="30" spans="1:57" x14ac:dyDescent="0.25">
      <c r="A30" s="7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7"/>
      <c r="Q30" s="7"/>
      <c r="R30" s="7"/>
    </row>
    <row r="31" spans="1:57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7"/>
      <c r="Q31" s="7"/>
      <c r="R31" s="7"/>
    </row>
    <row r="32" spans="1:57" x14ac:dyDescent="0.25">
      <c r="A32" s="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7"/>
      <c r="Q32" s="7"/>
      <c r="R32" s="7"/>
    </row>
    <row r="33" spans="1:18" x14ac:dyDescent="0.25">
      <c r="A33" s="7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7"/>
      <c r="Q33" s="7"/>
      <c r="R33" s="7"/>
    </row>
    <row r="34" spans="1:18" x14ac:dyDescent="0.25">
      <c r="A34" s="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7"/>
      <c r="Q34" s="7"/>
      <c r="R34" s="7"/>
    </row>
    <row r="35" spans="1:18" x14ac:dyDescent="0.25">
      <c r="A35" s="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7"/>
      <c r="Q35" s="7"/>
      <c r="R35" s="7"/>
    </row>
    <row r="36" spans="1:18" x14ac:dyDescent="0.25">
      <c r="A36" s="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7"/>
      <c r="Q36" s="7"/>
      <c r="R36" s="7"/>
    </row>
    <row r="37" spans="1:18" x14ac:dyDescent="0.25">
      <c r="A37" s="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7"/>
      <c r="Q37" s="7"/>
      <c r="R37" s="7"/>
    </row>
  </sheetData>
  <mergeCells count="17">
    <mergeCell ref="AL21:AN21"/>
    <mergeCell ref="L6:N6"/>
    <mergeCell ref="K21:M21"/>
    <mergeCell ref="Q21:S21"/>
    <mergeCell ref="T21:V21"/>
    <mergeCell ref="W21:Y21"/>
    <mergeCell ref="Z21:AB21"/>
    <mergeCell ref="I6:K6"/>
    <mergeCell ref="O6:O7"/>
    <mergeCell ref="A4:O4"/>
    <mergeCell ref="AC21:AE21"/>
    <mergeCell ref="AF21:AH21"/>
    <mergeCell ref="AI21:AK21"/>
    <mergeCell ref="A6:A7"/>
    <mergeCell ref="B6:B7"/>
    <mergeCell ref="C6:E6"/>
    <mergeCell ref="F6:H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Факт АО "НТГ" 2016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Дылёва</dc:creator>
  <cp:lastModifiedBy>Дылёва</cp:lastModifiedBy>
  <dcterms:created xsi:type="dcterms:W3CDTF">2017-05-31T10:03:52Z</dcterms:created>
  <dcterms:modified xsi:type="dcterms:W3CDTF">2017-06-06T08:22:25Z</dcterms:modified>
</cp:coreProperties>
</file>